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<sst xmlns="http://schemas.openxmlformats.org/spreadsheetml/2006/main" count="112" uniqueCount="99">
  <si>
    <t>Act</t>
  </si>
  <si>
    <t>#</t>
  </si>
  <si>
    <t>Songs</t>
  </si>
  <si>
    <t>Medley Producers</t>
  </si>
  <si>
    <t>Audio Producers</t>
  </si>
  <si>
    <t>Visual Producers</t>
  </si>
  <si>
    <t>Opening</t>
  </si>
  <si>
    <t>My Skateboard Will Go On</t>
  </si>
  <si>
    <t>victor64n
Triple-Q（Pixel Artwork）</t>
  </si>
  <si>
    <t>Sewer Surfin'</t>
  </si>
  <si>
    <t>WalnutFaceBrand
mords</t>
  </si>
  <si>
    <t>SD Card
MarlonVids
blazblad</t>
  </si>
  <si>
    <t>DuckTales Theme Song</t>
  </si>
  <si>
    <t>mords</t>
  </si>
  <si>
    <t>Shijeobseon (시접선)</t>
  </si>
  <si>
    <t>CHA-LA HEAD-CHA-LA</t>
  </si>
  <si>
    <t>Gerardo Firestorm</t>
  </si>
  <si>
    <t>mords
Gerardo Firestorm
CremeForce（Motion Graph）</t>
  </si>
  <si>
    <t>бог је србин (REMOVE KEBAB)</t>
  </si>
  <si>
    <t>Tomato_ver</t>
  </si>
  <si>
    <t>qotowo</t>
  </si>
  <si>
    <t>Variety</t>
  </si>
  <si>
    <t>Aozora no Rhapsody</t>
  </si>
  <si>
    <t>Fourangle
MarlonVids</t>
  </si>
  <si>
    <t>BLOODY STREAM</t>
  </si>
  <si>
    <t>＝miyako＝</t>
  </si>
  <si>
    <t>Leffy62z</t>
  </si>
  <si>
    <t>Asphalt Grin (Kazuya Snake Dance)</t>
  </si>
  <si>
    <t>Meta</t>
  </si>
  <si>
    <t>Kontchalowski</t>
  </si>
  <si>
    <t>Grand Theft Auto: San Andreas Theme Song</t>
  </si>
  <si>
    <t>RedScreen</t>
  </si>
  <si>
    <t>TheFrenchCake
MajorMilk</t>
  </si>
  <si>
    <t>ME!ME!ME! feat. daoko</t>
  </si>
  <si>
    <t>Satokibi (さときび)</t>
  </si>
  <si>
    <t>LittleBitHarsh</t>
  </si>
  <si>
    <t>Ballad</t>
  </si>
  <si>
    <t>Chavez Obama's Theme (from Knaked Knights)</t>
  </si>
  <si>
    <t>Gerardo Firestorm
DitzyFlama
mords
MikamiIsAJerk
Woonerino
JoeBro</t>
  </si>
  <si>
    <t>blazblad
victor64n
JoeBro
qotowo</t>
  </si>
  <si>
    <t>Praline</t>
  </si>
  <si>
    <t>MikamiIsAJerk</t>
  </si>
  <si>
    <t>Meta
MikamiIsAJerk</t>
  </si>
  <si>
    <t>Haru yo, Koi</t>
  </si>
  <si>
    <t>kyokuP</t>
  </si>
  <si>
    <t>Sahara (さはら)</t>
  </si>
  <si>
    <t>Rush</t>
  </si>
  <si>
    <t>Dr. WILY STAGE 1</t>
  </si>
  <si>
    <t>Assistant Yuusha
MikamiIsAJerk</t>
  </si>
  <si>
    <t>oxxo</t>
  </si>
  <si>
    <t>＋♂</t>
  </si>
  <si>
    <t>suja</t>
  </si>
  <si>
    <t>Through The Fire and Flames</t>
  </si>
  <si>
    <t>Xarlable, mords
MikamiIsAJerk
Geeser</t>
  </si>
  <si>
    <t>blazblad</t>
  </si>
  <si>
    <t>Solar Sect of Mystic Wisdom ~ Nuclear Fusion</t>
  </si>
  <si>
    <t>Cirno (치르노)
MajorMilk（Artwork）</t>
  </si>
  <si>
    <t>Reach for the Moon, Immortal Smoke</t>
  </si>
  <si>
    <t>Woonerino</t>
  </si>
  <si>
    <t>CN_Dragon(B1ueQ)
MajorMilk（Artwork）</t>
  </si>
  <si>
    <t>Xarlable
Gerardo Firestorm</t>
  </si>
  <si>
    <t>TerraBlade</t>
  </si>
  <si>
    <t>Ending</t>
  </si>
  <si>
    <t>BRAIN POWER</t>
  </si>
  <si>
    <t xml:space="preserve">Gerardo Firestorm
MikamiIsAJerk </t>
  </si>
  <si>
    <t>b1ueQ 
MarlonVids
blazblad
LittleBitHarsh
Jameskii + Wergulz</t>
  </si>
  <si>
    <t>Bucchigiri ni Shite Ageru ♪</t>
  </si>
  <si>
    <t>MatrixMarioX</t>
  </si>
  <si>
    <t>Other Roles</t>
  </si>
  <si>
    <t>Logos</t>
  </si>
  <si>
    <t>Commercials / Trailers</t>
  </si>
  <si>
    <t>CremeForce</t>
  </si>
  <si>
    <t>LENNOX</t>
  </si>
  <si>
    <t>Stanpai</t>
  </si>
  <si>
    <t>Special Thanks</t>
  </si>
  <si>
    <t>renlu</t>
  </si>
  <si>
    <t>Vinesauce Joel</t>
  </si>
  <si>
    <t>MaxVidya</t>
  </si>
  <si>
    <t>Tharmor</t>
  </si>
  <si>
    <t>Marec</t>
  </si>
  <si>
    <t>victor64n</t>
  </si>
  <si>
    <t>EVATestUnit</t>
  </si>
  <si>
    <t>Special Guest</t>
  </si>
  <si>
    <t>Aka-san</t>
  </si>
  <si>
    <t>Encoder</t>
  </si>
  <si>
    <t>CompConf</t>
  </si>
  <si>
    <t>RoughPanic</t>
  </si>
  <si>
    <t>Translators</t>
  </si>
  <si>
    <t>Brayden Swart</t>
  </si>
  <si>
    <t>Finch Jay</t>
  </si>
  <si>
    <t>Hosts / Directors</t>
  </si>
  <si>
    <t>092288C</t>
  </si>
  <si>
    <t>Saasen Salmon</t>
  </si>
  <si>
    <t>Doubleuman</t>
  </si>
  <si>
    <t>MarlonVids</t>
  </si>
  <si>
    <t>Freesia（フリージア）</t>
  </si>
  <si>
    <t>MajorMilk</t>
  </si>
  <si>
    <t>OkurudaP（おくるだP）</t>
  </si>
  <si>
    <t>Thank you for watching! Happy 10th!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</si>
</sst>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b/>
      <sz val="14.0"/>
      <name val="Calibri"/>
    </font>
    <font>
      <i/>
      <sz val="12.0"/>
      <name val="Calibri"/>
    </font>
    <font/>
    <font>
      <u/>
      <color rgb="FF0000FF"/>
    </font>
    <font>
      <u/>
      <color rgb="FF0000FF"/>
    </font>
    <font>
      <u/>
      <color rgb="FF0000FF"/>
    </font>
    <font>
      <u/>
      <color rgb="FF0000FF"/>
    </font>
    <font>
      <color rgb="FF000000"/>
      <name val="Arial"/>
    </font>
    <font>
      <name val="Arial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u/>
      <color rgb="FF0000FF"/>
    </font>
    <font>
      <b/>
      <sz val="18.0"/>
      <name val="Calibri"/>
    </font>
    <font>
      <b/>
    </font>
    <font>
      <b/>
      <i/>
      <sz val="14.0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0E0E3"/>
        <bgColor rgb="FFD0E0E3"/>
      </patternFill>
    </fill>
    <fill>
      <patternFill patternType="solid">
        <fgColor rgb="FFD9EDFF"/>
        <bgColor rgb="FFD9EDFF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13">
    <border/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center" readingOrder="0"/>
    </xf>
    <xf borderId="6" fillId="2" fontId="2" numFmtId="0" xfId="0" applyAlignment="1" applyBorder="1" applyFill="1" applyFont="1">
      <alignment horizontal="center" readingOrder="0" vertical="center"/>
    </xf>
    <xf borderId="0" fillId="3" fontId="3" numFmtId="0" xfId="0" applyAlignment="1" applyFill="1" applyFont="1">
      <alignment horizontal="center" readingOrder="0" vertical="center"/>
    </xf>
    <xf borderId="7" fillId="3" fontId="3" numFmtId="0" xfId="0" applyAlignment="1" applyBorder="1" applyFont="1">
      <alignment readingOrder="0" vertical="center"/>
    </xf>
    <xf borderId="6" fillId="3" fontId="4" numFmtId="0" xfId="0" applyAlignment="1" applyBorder="1" applyFont="1">
      <alignment horizontal="center" readingOrder="0" vertical="center"/>
    </xf>
    <xf borderId="0" fillId="3" fontId="5" numFmtId="0" xfId="0" applyAlignment="1" applyFont="1">
      <alignment horizontal="center" readingOrder="0" vertical="center"/>
    </xf>
    <xf borderId="2" fillId="3" fontId="3" numFmtId="0" xfId="0" applyAlignment="1" applyBorder="1" applyFont="1">
      <alignment horizontal="center" readingOrder="0" vertical="center"/>
    </xf>
    <xf borderId="8" fillId="0" fontId="3" numFmtId="0" xfId="0" applyBorder="1" applyFont="1"/>
    <xf borderId="0" fillId="3" fontId="3" numFmtId="0" xfId="0" applyAlignment="1" applyFont="1">
      <alignment readingOrder="0" vertical="center"/>
    </xf>
    <xf borderId="8" fillId="4" fontId="2" numFmtId="0" xfId="0" applyAlignment="1" applyBorder="1" applyFill="1" applyFont="1">
      <alignment horizontal="center" readingOrder="0" vertical="center"/>
    </xf>
    <xf borderId="0" fillId="5" fontId="3" numFmtId="0" xfId="0" applyAlignment="1" applyFill="1" applyFont="1">
      <alignment horizontal="center" readingOrder="0" vertical="center"/>
    </xf>
    <xf borderId="0" fillId="5" fontId="3" numFmtId="0" xfId="0" applyAlignment="1" applyFont="1">
      <alignment readingOrder="0" vertical="center"/>
    </xf>
    <xf borderId="8" fillId="5" fontId="6" numFmtId="0" xfId="0" applyAlignment="1" applyBorder="1" applyFont="1">
      <alignment horizontal="center" readingOrder="0" vertical="center"/>
    </xf>
    <xf borderId="2" fillId="5" fontId="7" numFmtId="0" xfId="0" applyAlignment="1" applyBorder="1" applyFont="1">
      <alignment horizontal="center" readingOrder="0" vertical="center"/>
    </xf>
    <xf borderId="0" fillId="5" fontId="8" numFmtId="0" xfId="0" applyAlignment="1" applyFont="1">
      <alignment horizontal="center" readingOrder="0" vertical="center"/>
    </xf>
    <xf borderId="2" fillId="5" fontId="3" numFmtId="0" xfId="0" applyAlignment="1" applyBorder="1" applyFont="1">
      <alignment horizontal="center" readingOrder="0" vertical="center"/>
    </xf>
    <xf borderId="2" fillId="5" fontId="9" numFmtId="0" xfId="0" applyAlignment="1" applyBorder="1" applyFont="1">
      <alignment horizontal="center" vertical="center"/>
    </xf>
    <xf borderId="2" fillId="5" fontId="9" numFmtId="0" xfId="0" applyAlignment="1" applyBorder="1" applyFont="1">
      <alignment horizontal="center" vertical="center"/>
    </xf>
    <xf borderId="8" fillId="6" fontId="2" numFmtId="0" xfId="0" applyAlignment="1" applyBorder="1" applyFill="1" applyFont="1">
      <alignment horizontal="center" readingOrder="0" vertical="center"/>
    </xf>
    <xf borderId="0" fillId="7" fontId="3" numFmtId="0" xfId="0" applyAlignment="1" applyFill="1" applyFont="1">
      <alignment horizontal="center" readingOrder="0" vertical="center"/>
    </xf>
    <xf borderId="0" fillId="7" fontId="3" numFmtId="0" xfId="0" applyAlignment="1" applyFont="1">
      <alignment readingOrder="0" vertical="center"/>
    </xf>
    <xf borderId="8" fillId="7" fontId="10" numFmtId="0" xfId="0" applyAlignment="1" applyBorder="1" applyFont="1">
      <alignment horizontal="center" readingOrder="0" vertical="center"/>
    </xf>
    <xf borderId="2" fillId="7" fontId="3" numFmtId="0" xfId="0" applyAlignment="1" applyBorder="1" applyFont="1">
      <alignment horizontal="center" readingOrder="0" vertical="center"/>
    </xf>
    <xf borderId="8" fillId="8" fontId="2" numFmtId="0" xfId="0" applyAlignment="1" applyBorder="1" applyFill="1" applyFont="1">
      <alignment horizontal="center" readingOrder="0" vertical="center"/>
    </xf>
    <xf borderId="0" fillId="9" fontId="3" numFmtId="0" xfId="0" applyAlignment="1" applyFill="1" applyFont="1">
      <alignment horizontal="center" readingOrder="0" vertical="center"/>
    </xf>
    <xf borderId="0" fillId="9" fontId="3" numFmtId="0" xfId="0" applyAlignment="1" applyFont="1">
      <alignment readingOrder="0" vertical="center"/>
    </xf>
    <xf borderId="8" fillId="9" fontId="11" numFmtId="0" xfId="0" applyAlignment="1" applyBorder="1" applyFont="1">
      <alignment horizontal="center" readingOrder="0" vertical="center"/>
    </xf>
    <xf borderId="2" fillId="9" fontId="3" numFmtId="0" xfId="0" applyAlignment="1" applyBorder="1" applyFont="1">
      <alignment horizontal="center" readingOrder="0" vertical="center"/>
    </xf>
    <xf borderId="2" fillId="9" fontId="12" numFmtId="0" xfId="0" applyAlignment="1" applyBorder="1" applyFont="1">
      <alignment horizontal="center" readingOrder="0" vertical="center"/>
    </xf>
    <xf borderId="0" fillId="9" fontId="13" numFmtId="0" xfId="0" applyAlignment="1" applyFont="1">
      <alignment horizontal="center" readingOrder="0" vertical="center"/>
    </xf>
    <xf borderId="8" fillId="10" fontId="2" numFmtId="0" xfId="0" applyAlignment="1" applyBorder="1" applyFill="1" applyFont="1">
      <alignment horizontal="center" readingOrder="0" vertical="center"/>
    </xf>
    <xf borderId="0" fillId="11" fontId="3" numFmtId="0" xfId="0" applyAlignment="1" applyFill="1" applyFont="1">
      <alignment horizontal="center" readingOrder="0" vertical="center"/>
    </xf>
    <xf borderId="0" fillId="11" fontId="3" numFmtId="0" xfId="0" applyAlignment="1" applyFont="1">
      <alignment readingOrder="0" vertical="center"/>
    </xf>
    <xf borderId="8" fillId="11" fontId="14" numFmtId="0" xfId="0" applyAlignment="1" applyBorder="1" applyFont="1">
      <alignment horizontal="center" readingOrder="0" vertical="center"/>
    </xf>
    <xf borderId="2" fillId="11" fontId="3" numFmtId="0" xfId="0" applyAlignment="1" applyBorder="1" applyFont="1">
      <alignment horizontal="center" readingOrder="0" vertical="center"/>
    </xf>
    <xf borderId="9" fillId="0" fontId="3" numFmtId="0" xfId="0" applyBorder="1" applyFont="1"/>
    <xf borderId="10" fillId="11" fontId="3" numFmtId="0" xfId="0" applyAlignment="1" applyBorder="1" applyFont="1">
      <alignment horizontal="center" readingOrder="0" vertical="center"/>
    </xf>
    <xf borderId="10" fillId="11" fontId="3" numFmtId="0" xfId="0" applyAlignment="1" applyBorder="1" applyFont="1">
      <alignment readingOrder="0" vertical="center"/>
    </xf>
    <xf borderId="11" fillId="11" fontId="15" numFmtId="0" xfId="0" applyAlignment="1" applyBorder="1" applyFont="1">
      <alignment horizontal="center" readingOrder="0" vertical="center"/>
    </xf>
    <xf borderId="4" fillId="0" fontId="16" numFmtId="0" xfId="0" applyAlignment="1" applyBorder="1" applyFont="1">
      <alignment horizontal="center" readingOrder="0"/>
    </xf>
    <xf borderId="12" fillId="0" fontId="3" numFmtId="0" xfId="0" applyBorder="1" applyFont="1"/>
    <xf borderId="5" fillId="0" fontId="3" numFmtId="0" xfId="0" applyBorder="1" applyFont="1"/>
    <xf borderId="0" fillId="0" fontId="16" numFmtId="0" xfId="0" applyAlignment="1" applyFont="1">
      <alignment horizontal="center" readingOrder="0"/>
    </xf>
    <xf borderId="0" fillId="0" fontId="17" numFmtId="0" xfId="0" applyAlignment="1" applyFont="1">
      <alignment readingOrder="0" vertical="center"/>
    </xf>
    <xf borderId="2" fillId="0" fontId="3" numFmtId="0" xfId="0" applyAlignment="1" applyBorder="1" applyFont="1">
      <alignment readingOrder="0"/>
    </xf>
    <xf borderId="0" fillId="0" fontId="17" numFmtId="0" xfId="0" applyAlignment="1" applyFont="1">
      <alignment readingOrder="0"/>
    </xf>
    <xf borderId="0" fillId="0" fontId="18" numFmtId="0" xfId="0" applyAlignment="1" applyFont="1">
      <alignment horizontal="center" readingOrder="0" vertical="center"/>
    </xf>
    <xf borderId="2" fillId="0" fontId="3" numFmtId="0" xfId="0" applyBorder="1" applyFont="1"/>
    <xf borderId="10" fillId="0" fontId="3" numFmtId="0" xfId="0" applyBorder="1" applyFont="1"/>
    <xf borderId="11" fillId="0" fontId="3" numFmtId="0" xfId="0" applyAlignment="1" applyBorder="1" applyFont="1">
      <alignment readingOrder="0"/>
    </xf>
    <xf borderId="11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4.14"/>
    <col customWidth="1" min="2" max="2" width="3.29"/>
    <col customWidth="1" min="3" max="3" width="42.57"/>
    <col customWidth="1" min="4" max="5" width="25.71"/>
    <col customWidth="1" min="6" max="6" width="26.43"/>
    <col customWidth="1" min="7" max="7" width="3.43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</row>
    <row r="2" ht="28.5" customHeight="1">
      <c r="A2" s="7" t="s">
        <v>6</v>
      </c>
      <c r="B2" s="8">
        <v>1.0</v>
      </c>
      <c r="C2" s="9" t="s">
        <v>7</v>
      </c>
      <c r="D2" s="10" t="str">
        <f>HYPERLINK("https://twitter.com/26K_","26K")</f>
        <v>26K</v>
      </c>
      <c r="E2" s="11" t="str">
        <f>HYPERLINK("https://twitter.com/KinkyOats","KinkyOats")</f>
        <v>KinkyOats</v>
      </c>
      <c r="F2" s="12" t="s">
        <v>8</v>
      </c>
    </row>
    <row r="3" ht="28.5" customHeight="1">
      <c r="A3" s="13"/>
      <c r="B3" s="8">
        <v>2.0</v>
      </c>
      <c r="C3" s="14" t="s">
        <v>9</v>
      </c>
      <c r="D3" s="13"/>
      <c r="E3" s="8" t="s">
        <v>10</v>
      </c>
      <c r="F3" s="12" t="s">
        <v>11</v>
      </c>
    </row>
    <row r="4" ht="28.5" customHeight="1">
      <c r="A4" s="13"/>
      <c r="B4" s="8">
        <v>3.0</v>
      </c>
      <c r="C4" s="14" t="s">
        <v>12</v>
      </c>
      <c r="D4" s="13"/>
      <c r="E4" s="8" t="s">
        <v>13</v>
      </c>
      <c r="F4" s="12" t="s">
        <v>14</v>
      </c>
    </row>
    <row r="5" ht="28.5" customHeight="1">
      <c r="A5" s="13"/>
      <c r="B5" s="8">
        <v>4.0</v>
      </c>
      <c r="C5" s="14" t="s">
        <v>15</v>
      </c>
      <c r="D5" s="13"/>
      <c r="E5" s="8" t="s">
        <v>16</v>
      </c>
      <c r="F5" s="12" t="s">
        <v>17</v>
      </c>
    </row>
    <row r="6" ht="28.5" customHeight="1">
      <c r="A6" s="13"/>
      <c r="B6" s="8">
        <v>5.0</v>
      </c>
      <c r="C6" s="14" t="s">
        <v>18</v>
      </c>
      <c r="D6" s="13"/>
      <c r="E6" s="8" t="s">
        <v>19</v>
      </c>
      <c r="F6" s="12" t="s">
        <v>20</v>
      </c>
    </row>
    <row r="7" ht="28.5" customHeight="1">
      <c r="A7" s="15" t="s">
        <v>21</v>
      </c>
      <c r="B7" s="16">
        <v>6.0</v>
      </c>
      <c r="C7" s="17" t="s">
        <v>22</v>
      </c>
      <c r="D7" s="18" t="str">
        <f>HYPERLINK("https://twitter.com/mm3kan","Share (シェア)")</f>
        <v>Share (シェア)</v>
      </c>
      <c r="E7" s="16" t="s">
        <v>23</v>
      </c>
      <c r="F7" s="19" t="str">
        <f>HYPERLINK("https://twitter.com/MarlonVids","MarlonVids")</f>
        <v>MarlonVids</v>
      </c>
    </row>
    <row r="8" ht="28.5" customHeight="1">
      <c r="A8" s="13"/>
      <c r="B8" s="16">
        <v>7.0</v>
      </c>
      <c r="C8" s="17" t="s">
        <v>24</v>
      </c>
      <c r="D8" s="13"/>
      <c r="E8" s="20" t="s">
        <v>25</v>
      </c>
      <c r="F8" s="21" t="s">
        <v>26</v>
      </c>
    </row>
    <row r="9" ht="28.5" customHeight="1">
      <c r="A9" s="13"/>
      <c r="B9" s="16">
        <v>8.0</v>
      </c>
      <c r="C9" s="17" t="s">
        <v>27</v>
      </c>
      <c r="D9" s="13"/>
      <c r="E9" s="16" t="s">
        <v>28</v>
      </c>
      <c r="F9" s="22" t="s">
        <v>29</v>
      </c>
    </row>
    <row r="10" ht="28.5" customHeight="1">
      <c r="A10" s="13"/>
      <c r="B10" s="16">
        <v>9.0</v>
      </c>
      <c r="C10" s="17" t="s">
        <v>30</v>
      </c>
      <c r="D10" s="13"/>
      <c r="E10" s="16" t="s">
        <v>31</v>
      </c>
      <c r="F10" s="22" t="s">
        <v>32</v>
      </c>
    </row>
    <row r="11" ht="28.5" customHeight="1">
      <c r="A11" s="13"/>
      <c r="B11" s="16">
        <v>10.0</v>
      </c>
      <c r="C11" s="17" t="s">
        <v>33</v>
      </c>
      <c r="D11" s="13"/>
      <c r="E11" s="16" t="s">
        <v>34</v>
      </c>
      <c r="F11" s="23" t="s">
        <v>35</v>
      </c>
    </row>
    <row r="12">
      <c r="A12" s="24" t="s">
        <v>36</v>
      </c>
      <c r="B12" s="25">
        <v>11.0</v>
      </c>
      <c r="C12" s="26" t="s">
        <v>37</v>
      </c>
      <c r="D12" s="27" t="str">
        <f>HYPERLINK("https://twitter.com/FinnOtaku","FinnOtaku")</f>
        <v>FinnOtaku</v>
      </c>
      <c r="E12" s="25" t="s">
        <v>38</v>
      </c>
      <c r="F12" s="28" t="s">
        <v>39</v>
      </c>
    </row>
    <row r="13" ht="28.5" customHeight="1">
      <c r="A13" s="13"/>
      <c r="B13" s="25">
        <v>12.0</v>
      </c>
      <c r="C13" s="26" t="s">
        <v>40</v>
      </c>
      <c r="D13" s="13"/>
      <c r="E13" s="25" t="s">
        <v>41</v>
      </c>
      <c r="F13" s="28" t="s">
        <v>42</v>
      </c>
    </row>
    <row r="14" ht="28.5" customHeight="1">
      <c r="A14" s="13"/>
      <c r="B14" s="25">
        <v>13.0</v>
      </c>
      <c r="C14" s="26" t="s">
        <v>43</v>
      </c>
      <c r="D14" s="13"/>
      <c r="E14" s="25" t="s">
        <v>44</v>
      </c>
      <c r="F14" s="28" t="s">
        <v>45</v>
      </c>
    </row>
    <row r="15" ht="28.5" customHeight="1">
      <c r="A15" s="29" t="s">
        <v>46</v>
      </c>
      <c r="B15" s="30">
        <v>14.0</v>
      </c>
      <c r="C15" s="31" t="s">
        <v>47</v>
      </c>
      <c r="D15" s="32" t="str">
        <f>HYPERLINK("https://twitter.com/GeezerOkee","Geeser")</f>
        <v>Geeser</v>
      </c>
      <c r="E15" s="30" t="s">
        <v>48</v>
      </c>
      <c r="F15" s="33" t="s">
        <v>49</v>
      </c>
    </row>
    <row r="16" ht="28.5" customHeight="1">
      <c r="A16" s="13"/>
      <c r="B16" s="30">
        <v>15.0</v>
      </c>
      <c r="C16" s="31" t="s">
        <v>50</v>
      </c>
      <c r="D16" s="13"/>
      <c r="E16" s="30" t="s">
        <v>51</v>
      </c>
      <c r="F16" s="34" t="str">
        <f>HYPERLINK("https://twitter.com/DitzyFlama","DitzyFlama")</f>
        <v>DitzyFlama</v>
      </c>
    </row>
    <row r="17">
      <c r="A17" s="13"/>
      <c r="B17" s="30">
        <v>16.0</v>
      </c>
      <c r="C17" s="31" t="s">
        <v>52</v>
      </c>
      <c r="D17" s="13"/>
      <c r="E17" s="30" t="s">
        <v>53</v>
      </c>
      <c r="F17" s="33" t="s">
        <v>54</v>
      </c>
    </row>
    <row r="18" ht="28.5" customHeight="1">
      <c r="A18" s="13"/>
      <c r="B18" s="30">
        <v>17.0</v>
      </c>
      <c r="C18" s="31" t="s">
        <v>55</v>
      </c>
      <c r="D18" s="13"/>
      <c r="E18" s="35" t="str">
        <f>HYPERLINK("https://twitter.com/GeezerOkee","Geeser")</f>
        <v>Geeser</v>
      </c>
      <c r="F18" s="33" t="s">
        <v>56</v>
      </c>
    </row>
    <row r="19" ht="28.5" customHeight="1">
      <c r="A19" s="13"/>
      <c r="B19" s="30">
        <v>18.0</v>
      </c>
      <c r="C19" s="31" t="s">
        <v>57</v>
      </c>
      <c r="D19" s="13"/>
      <c r="E19" s="30" t="s">
        <v>58</v>
      </c>
      <c r="F19" s="33" t="s">
        <v>59</v>
      </c>
    </row>
    <row r="20" ht="28.5" customHeight="1">
      <c r="A20" s="13"/>
      <c r="B20" s="30">
        <v>16.0</v>
      </c>
      <c r="C20" s="31" t="s">
        <v>52</v>
      </c>
      <c r="D20" s="13"/>
      <c r="E20" s="30" t="s">
        <v>60</v>
      </c>
      <c r="F20" s="33" t="s">
        <v>61</v>
      </c>
    </row>
    <row r="21" ht="28.5" customHeight="1">
      <c r="A21" s="36" t="s">
        <v>62</v>
      </c>
      <c r="B21" s="37">
        <v>19.0</v>
      </c>
      <c r="C21" s="38" t="s">
        <v>63</v>
      </c>
      <c r="D21" s="39" t="str">
        <f>HYPERLINK("https://twitter.com/FinnOtaku","FinnOtaku")</f>
        <v>FinnOtaku</v>
      </c>
      <c r="E21" s="37" t="s">
        <v>64</v>
      </c>
      <c r="F21" s="40" t="s">
        <v>65</v>
      </c>
    </row>
    <row r="22" ht="28.5" customHeight="1">
      <c r="A22" s="41"/>
      <c r="B22" s="42">
        <v>20.0</v>
      </c>
      <c r="C22" s="43" t="s">
        <v>66</v>
      </c>
      <c r="D22" s="41"/>
      <c r="E22" s="42" t="s">
        <v>67</v>
      </c>
      <c r="F22" s="44" t="str">
        <f>HYPERLINK("https://twitter.com/MowtenDoo","MowtenDoo")</f>
        <v>MowtenDoo</v>
      </c>
    </row>
    <row r="23">
      <c r="A23" s="45" t="s">
        <v>68</v>
      </c>
      <c r="B23" s="46"/>
      <c r="C23" s="46"/>
      <c r="D23" s="46"/>
      <c r="E23" s="47"/>
      <c r="F23" s="48"/>
    </row>
    <row r="24">
      <c r="A24" s="49" t="s">
        <v>69</v>
      </c>
      <c r="C24" s="50" t="s">
        <v>49</v>
      </c>
      <c r="D24" s="49" t="s">
        <v>70</v>
      </c>
      <c r="E24" s="50" t="s">
        <v>71</v>
      </c>
    </row>
    <row r="25">
      <c r="C25" s="50" t="s">
        <v>72</v>
      </c>
      <c r="E25" s="50" t="s">
        <v>73</v>
      </c>
    </row>
    <row r="26">
      <c r="A26" s="49" t="s">
        <v>74</v>
      </c>
      <c r="C26" s="50" t="s">
        <v>75</v>
      </c>
      <c r="E26" s="50" t="s">
        <v>76</v>
      </c>
    </row>
    <row r="27">
      <c r="C27" s="50" t="s">
        <v>77</v>
      </c>
      <c r="E27" s="50" t="s">
        <v>78</v>
      </c>
    </row>
    <row r="28">
      <c r="C28" s="50" t="s">
        <v>79</v>
      </c>
      <c r="E28" s="50" t="s">
        <v>80</v>
      </c>
    </row>
    <row r="29">
      <c r="C29" s="50" t="s">
        <v>81</v>
      </c>
      <c r="E29" s="50" t="s">
        <v>16</v>
      </c>
    </row>
    <row r="30">
      <c r="A30" s="51" t="s">
        <v>82</v>
      </c>
      <c r="C30" s="50" t="s">
        <v>83</v>
      </c>
      <c r="E30" s="50" t="s">
        <v>72</v>
      </c>
    </row>
    <row r="31">
      <c r="A31" s="51" t="s">
        <v>84</v>
      </c>
      <c r="C31" s="50" t="s">
        <v>85</v>
      </c>
      <c r="E31" s="50" t="s">
        <v>86</v>
      </c>
    </row>
    <row r="32">
      <c r="A32" s="49" t="s">
        <v>87</v>
      </c>
      <c r="C32" s="50" t="s">
        <v>88</v>
      </c>
      <c r="E32" s="50" t="s">
        <v>67</v>
      </c>
    </row>
    <row r="33">
      <c r="C33" s="50" t="s">
        <v>89</v>
      </c>
      <c r="E33" s="50" t="s">
        <v>13</v>
      </c>
    </row>
    <row r="34">
      <c r="A34" s="49" t="s">
        <v>90</v>
      </c>
      <c r="C34" s="50" t="s">
        <v>91</v>
      </c>
      <c r="E34" s="50" t="s">
        <v>92</v>
      </c>
    </row>
    <row r="35">
      <c r="C35" s="50" t="s">
        <v>71</v>
      </c>
      <c r="E35" s="50" t="s">
        <v>93</v>
      </c>
    </row>
    <row r="36">
      <c r="C36" s="50" t="s">
        <v>88</v>
      </c>
      <c r="E36" s="50" t="s">
        <v>54</v>
      </c>
    </row>
    <row r="37">
      <c r="C37" s="50" t="s">
        <v>94</v>
      </c>
      <c r="E37" s="50" t="s">
        <v>94</v>
      </c>
    </row>
    <row r="38">
      <c r="C38" s="50" t="s">
        <v>54</v>
      </c>
      <c r="E38" s="50" t="s">
        <v>95</v>
      </c>
    </row>
    <row r="39">
      <c r="C39" s="50" t="s">
        <v>96</v>
      </c>
      <c r="E39" s="50" t="s">
        <v>97</v>
      </c>
    </row>
    <row r="40">
      <c r="C40" s="50" t="s">
        <v>16</v>
      </c>
      <c r="D40" s="52" t="s">
        <v>98</v>
      </c>
      <c r="E40" s="53"/>
    </row>
    <row r="41">
      <c r="A41" s="54"/>
      <c r="B41" s="54"/>
      <c r="C41" s="55" t="s">
        <v>41</v>
      </c>
      <c r="D41" s="54"/>
      <c r="E41" s="56"/>
    </row>
  </sheetData>
  <mergeCells count="21">
    <mergeCell ref="D24:D39"/>
    <mergeCell ref="D7:D11"/>
    <mergeCell ref="D12:D14"/>
    <mergeCell ref="D2:D6"/>
    <mergeCell ref="D21:D22"/>
    <mergeCell ref="G1:G42"/>
    <mergeCell ref="D15:D20"/>
    <mergeCell ref="A15:A20"/>
    <mergeCell ref="A2:A6"/>
    <mergeCell ref="A7:A11"/>
    <mergeCell ref="A12:A14"/>
    <mergeCell ref="A21:A22"/>
    <mergeCell ref="A26:B29"/>
    <mergeCell ref="A30:B30"/>
    <mergeCell ref="A31:B31"/>
    <mergeCell ref="A32:B33"/>
    <mergeCell ref="A34:B41"/>
    <mergeCell ref="F23:F41"/>
    <mergeCell ref="D40:E41"/>
    <mergeCell ref="A24:B25"/>
    <mergeCell ref="A23:E23"/>
  </mergeCells>
  <drawing r:id="rId1"/>
</worksheet>
</file>